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40950\Desktop\"/>
    </mc:Choice>
  </mc:AlternateContent>
  <bookViews>
    <workbookView xWindow="-120" yWindow="-120" windowWidth="20730" windowHeight="11160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G20" i="1" l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19" i="1"/>
  <c r="G18" i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6" i="1"/>
  <c r="G5" i="1"/>
  <c r="H33" i="1"/>
  <c r="H34" i="1" s="1"/>
  <c r="H20" i="1"/>
  <c r="H21" i="1" s="1"/>
  <c r="H7" i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D43" i="1"/>
  <c r="D42" i="1"/>
  <c r="D41" i="1"/>
  <c r="D40" i="1"/>
  <c r="D39" i="1"/>
  <c r="D38" i="1"/>
  <c r="D37" i="1"/>
  <c r="D36" i="1"/>
  <c r="D35" i="1"/>
  <c r="D34" i="1"/>
  <c r="D33" i="1"/>
  <c r="F33" i="1" s="1"/>
  <c r="D32" i="1"/>
  <c r="F32" i="1" s="1"/>
  <c r="D30" i="1"/>
  <c r="D29" i="1"/>
  <c r="D28" i="1"/>
  <c r="D27" i="1"/>
  <c r="D26" i="1"/>
  <c r="D25" i="1"/>
  <c r="D24" i="1"/>
  <c r="D23" i="1"/>
  <c r="D22" i="1"/>
  <c r="D21" i="1"/>
  <c r="D20" i="1"/>
  <c r="D19" i="1"/>
  <c r="F19" i="1" s="1"/>
  <c r="E5" i="1"/>
  <c r="F5" i="1" s="1"/>
  <c r="D7" i="1"/>
  <c r="D8" i="1"/>
  <c r="D9" i="1"/>
  <c r="D10" i="1"/>
  <c r="D11" i="1"/>
  <c r="D12" i="1"/>
  <c r="D13" i="1"/>
  <c r="D14" i="1"/>
  <c r="D15" i="1"/>
  <c r="D16" i="1"/>
  <c r="D17" i="1"/>
  <c r="D6" i="1"/>
  <c r="F6" i="1" s="1"/>
  <c r="F7" i="1" l="1"/>
  <c r="F17" i="1"/>
  <c r="F13" i="1"/>
  <c r="F9" i="1"/>
  <c r="F11" i="1"/>
  <c r="F14" i="1"/>
  <c r="F10" i="1"/>
  <c r="F15" i="1"/>
  <c r="F16" i="1"/>
  <c r="F12" i="1"/>
  <c r="F8" i="1"/>
  <c r="E6" i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H35" i="1"/>
  <c r="F34" i="1"/>
  <c r="F21" i="1"/>
  <c r="H22" i="1"/>
  <c r="F20" i="1"/>
  <c r="D18" i="1" l="1"/>
  <c r="E18" i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H36" i="1"/>
  <c r="F35" i="1"/>
  <c r="H23" i="1"/>
  <c r="F22" i="1"/>
  <c r="F18" i="1" l="1"/>
  <c r="H37" i="1"/>
  <c r="F36" i="1"/>
  <c r="H24" i="1"/>
  <c r="F23" i="1"/>
  <c r="H38" i="1" l="1"/>
  <c r="F37" i="1"/>
  <c r="H25" i="1"/>
  <c r="F24" i="1"/>
  <c r="H39" i="1" l="1"/>
  <c r="F38" i="1"/>
  <c r="F25" i="1"/>
  <c r="H26" i="1"/>
  <c r="H40" i="1" l="1"/>
  <c r="F39" i="1"/>
  <c r="H27" i="1"/>
  <c r="F26" i="1"/>
  <c r="H41" i="1" l="1"/>
  <c r="F40" i="1"/>
  <c r="F27" i="1"/>
  <c r="H28" i="1"/>
  <c r="H42" i="1" l="1"/>
  <c r="F41" i="1"/>
  <c r="H29" i="1"/>
  <c r="F28" i="1"/>
  <c r="H43" i="1" l="1"/>
  <c r="F43" i="1" s="1"/>
  <c r="F42" i="1"/>
  <c r="F29" i="1"/>
  <c r="H30" i="1"/>
  <c r="F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F31" i="1" l="1"/>
  <c r="G31" i="1" l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D44" i="1" s="1"/>
  <c r="E44" i="1" s="1"/>
</calcChain>
</file>

<file path=xl/sharedStrings.xml><?xml version="1.0" encoding="utf-8"?>
<sst xmlns="http://schemas.openxmlformats.org/spreadsheetml/2006/main" count="93" uniqueCount="30">
  <si>
    <t>Rente</t>
  </si>
  <si>
    <t>% p.a.</t>
  </si>
  <si>
    <t>Tekst</t>
  </si>
  <si>
    <t>Indsat</t>
  </si>
  <si>
    <t>Saldo</t>
  </si>
  <si>
    <t>kr.</t>
  </si>
  <si>
    <t>jan.</t>
  </si>
  <si>
    <t>feb.</t>
  </si>
  <si>
    <t>marts</t>
  </si>
  <si>
    <t>april</t>
  </si>
  <si>
    <t>maj</t>
  </si>
  <si>
    <t>juni</t>
  </si>
  <si>
    <t>jul.</t>
  </si>
  <si>
    <t>aug.</t>
  </si>
  <si>
    <t>sept.</t>
  </si>
  <si>
    <t>okt.</t>
  </si>
  <si>
    <t>nov.</t>
  </si>
  <si>
    <t>dec</t>
  </si>
  <si>
    <t>Ind</t>
  </si>
  <si>
    <t>Dato</t>
  </si>
  <si>
    <t>Startkapital</t>
  </si>
  <si>
    <t>1. år</t>
  </si>
  <si>
    <t>2. år</t>
  </si>
  <si>
    <t>3. år</t>
  </si>
  <si>
    <t>Rentemdr.</t>
  </si>
  <si>
    <r>
      <t xml:space="preserve">Bankbog månedlig indbetaling </t>
    </r>
    <r>
      <rPr>
        <sz val="12"/>
        <color theme="1"/>
        <rFont val="Calibri"/>
        <family val="2"/>
        <scheme val="minor"/>
      </rPr>
      <t>(årlig rentetilskrivning)</t>
    </r>
  </si>
  <si>
    <t>Rente:</t>
  </si>
  <si>
    <t>Beløb pr. md.:</t>
  </si>
  <si>
    <t>Startkapital:</t>
  </si>
  <si>
    <t>Rente 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</si>
</sst>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Protection="1"/>
    <xf numFmtId="4" fontId="0" fillId="0" borderId="0" xfId="0" applyNumberFormat="1" applyProtection="1"/>
    <xf numFmtId="4" fontId="0" fillId="0" borderId="0" xfId="0" applyNumberFormat="1" applyProtection="1">
      <protection locked="0"/>
    </xf>
    <xf numFmtId="0" fontId="1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tabSelected="1" topLeftCell="A16" workbookViewId="0">
      <selection activeCell="K10" sqref="K10"/>
    </sheetView>
  </sheetViews>
  <sheetFormatPr defaultColWidth="9.140625" defaultRowHeight="15" x14ac:dyDescent="0.25"/>
  <cols>
    <col min="1" max="1" width="9.140625" style="1"/>
    <col min="2" max="2" width="11.42578125" style="1" customWidth="1"/>
    <col min="3" max="3" width="6.7109375" style="1" customWidth="1"/>
    <col min="4" max="4" width="14.85546875" style="1" customWidth="1"/>
    <col min="5" max="5" width="18.42578125" style="1" customWidth="1"/>
    <col min="6" max="6" width="9.140625" style="1"/>
    <col min="7" max="7" width="13.140625" style="1" customWidth="1"/>
    <col min="8" max="16384" width="9.140625" style="1"/>
  </cols>
  <sheetData>
    <row r="1" spans="1:9" ht="23.25" x14ac:dyDescent="0.35">
      <c r="A1" s="6" t="s">
        <v>25</v>
      </c>
      <c r="B1" s="3"/>
      <c r="C1" s="3"/>
      <c r="D1" s="3"/>
      <c r="E1" s="3"/>
      <c r="F1" s="3"/>
      <c r="G1" s="3"/>
      <c r="H1" s="3"/>
    </row>
    <row r="2" spans="1:9" x14ac:dyDescent="0.25">
      <c r="A2" s="3" t="s">
        <v>26</v>
      </c>
      <c r="B2" s="2">
        <v>3</v>
      </c>
      <c r="C2" s="3" t="s">
        <v>1</v>
      </c>
      <c r="D2" s="3" t="s">
        <v>27</v>
      </c>
      <c r="E2" s="2">
        <v>500</v>
      </c>
      <c r="F2" s="3" t="s">
        <v>5</v>
      </c>
      <c r="G2" s="3" t="s">
        <v>28</v>
      </c>
      <c r="H2" s="2">
        <v>1000</v>
      </c>
      <c r="I2" s="3" t="s">
        <v>5</v>
      </c>
    </row>
    <row r="3" spans="1:9" x14ac:dyDescent="0.25">
      <c r="A3" s="3"/>
      <c r="B3" s="3"/>
      <c r="C3" s="3"/>
      <c r="D3" s="3"/>
      <c r="E3" s="3"/>
      <c r="F3" s="3"/>
      <c r="G3" s="3"/>
      <c r="H3" s="3"/>
    </row>
    <row r="4" spans="1:9" x14ac:dyDescent="0.25">
      <c r="A4" s="3" t="s">
        <v>19</v>
      </c>
      <c r="B4" s="3" t="s">
        <v>2</v>
      </c>
      <c r="C4" s="3"/>
      <c r="D4" s="3" t="s">
        <v>3</v>
      </c>
      <c r="E4" s="3" t="s">
        <v>4</v>
      </c>
      <c r="F4" s="3" t="s">
        <v>0</v>
      </c>
      <c r="G4" s="3" t="s">
        <v>29</v>
      </c>
      <c r="H4" s="3" t="s">
        <v>24</v>
      </c>
    </row>
    <row r="5" spans="1:9" x14ac:dyDescent="0.25">
      <c r="A5" s="3"/>
      <c r="B5" s="3" t="s">
        <v>20</v>
      </c>
      <c r="C5" s="3"/>
      <c r="D5" s="4"/>
      <c r="E5" s="4">
        <f>H2</f>
        <v>1000</v>
      </c>
      <c r="F5" s="4">
        <f>E5*$B$2/100</f>
        <v>30</v>
      </c>
      <c r="G5" s="4">
        <f>F5</f>
        <v>30</v>
      </c>
      <c r="H5" s="3">
        <v>12</v>
      </c>
    </row>
    <row r="6" spans="1:9" x14ac:dyDescent="0.25">
      <c r="A6" s="3" t="s">
        <v>6</v>
      </c>
      <c r="B6" s="3" t="s">
        <v>18</v>
      </c>
      <c r="C6" s="3"/>
      <c r="D6" s="4">
        <f t="shared" ref="D6:D17" si="0">$E$2</f>
        <v>500</v>
      </c>
      <c r="E6" s="4">
        <f>E5+D6-C6</f>
        <v>1500</v>
      </c>
      <c r="F6" s="4">
        <f t="shared" ref="F6:F17" si="1">D6*$B$2/100/12*H6</f>
        <v>15</v>
      </c>
      <c r="G6" s="4">
        <f>G5+F6</f>
        <v>45</v>
      </c>
      <c r="H6" s="3">
        <v>12</v>
      </c>
    </row>
    <row r="7" spans="1:9" x14ac:dyDescent="0.25">
      <c r="A7" s="3" t="s">
        <v>7</v>
      </c>
      <c r="B7" s="3" t="s">
        <v>18</v>
      </c>
      <c r="C7" s="3"/>
      <c r="D7" s="4">
        <f t="shared" si="0"/>
        <v>500</v>
      </c>
      <c r="E7" s="4">
        <f t="shared" ref="E7:E44" si="2">E6+D7-C7</f>
        <v>2000</v>
      </c>
      <c r="F7" s="4">
        <f t="shared" si="1"/>
        <v>13.75</v>
      </c>
      <c r="G7" s="4">
        <f t="shared" ref="G7:G17" si="3">G6+F7</f>
        <v>58.75</v>
      </c>
      <c r="H7" s="3">
        <f>H6-1</f>
        <v>11</v>
      </c>
    </row>
    <row r="8" spans="1:9" x14ac:dyDescent="0.25">
      <c r="A8" s="3" t="s">
        <v>8</v>
      </c>
      <c r="B8" s="3" t="s">
        <v>18</v>
      </c>
      <c r="C8" s="3"/>
      <c r="D8" s="4">
        <f t="shared" si="0"/>
        <v>500</v>
      </c>
      <c r="E8" s="4">
        <f t="shared" si="2"/>
        <v>2500</v>
      </c>
      <c r="F8" s="4">
        <f t="shared" si="1"/>
        <v>12.5</v>
      </c>
      <c r="G8" s="4">
        <f t="shared" si="3"/>
        <v>71.25</v>
      </c>
      <c r="H8" s="3">
        <f t="shared" ref="H8:H17" si="4">H7-1</f>
        <v>10</v>
      </c>
    </row>
    <row r="9" spans="1:9" x14ac:dyDescent="0.25">
      <c r="A9" s="3" t="s">
        <v>9</v>
      </c>
      <c r="B9" s="3" t="s">
        <v>18</v>
      </c>
      <c r="C9" s="3"/>
      <c r="D9" s="4">
        <f t="shared" si="0"/>
        <v>500</v>
      </c>
      <c r="E9" s="4">
        <f t="shared" si="2"/>
        <v>3000</v>
      </c>
      <c r="F9" s="4">
        <f t="shared" si="1"/>
        <v>11.25</v>
      </c>
      <c r="G9" s="4">
        <f t="shared" si="3"/>
        <v>82.5</v>
      </c>
      <c r="H9" s="3">
        <f t="shared" si="4"/>
        <v>9</v>
      </c>
    </row>
    <row r="10" spans="1:9" x14ac:dyDescent="0.25">
      <c r="A10" s="3" t="s">
        <v>10</v>
      </c>
      <c r="B10" s="3" t="s">
        <v>18</v>
      </c>
      <c r="C10" s="3"/>
      <c r="D10" s="4">
        <f t="shared" si="0"/>
        <v>500</v>
      </c>
      <c r="E10" s="4">
        <f t="shared" si="2"/>
        <v>3500</v>
      </c>
      <c r="F10" s="4">
        <f t="shared" si="1"/>
        <v>10</v>
      </c>
      <c r="G10" s="4">
        <f t="shared" si="3"/>
        <v>92.5</v>
      </c>
      <c r="H10" s="3">
        <f t="shared" si="4"/>
        <v>8</v>
      </c>
    </row>
    <row r="11" spans="1:9" x14ac:dyDescent="0.25">
      <c r="A11" s="3" t="s">
        <v>11</v>
      </c>
      <c r="B11" s="3" t="s">
        <v>18</v>
      </c>
      <c r="C11" s="3"/>
      <c r="D11" s="4">
        <f t="shared" si="0"/>
        <v>500</v>
      </c>
      <c r="E11" s="4">
        <f t="shared" si="2"/>
        <v>4000</v>
      </c>
      <c r="F11" s="4">
        <f t="shared" si="1"/>
        <v>8.75</v>
      </c>
      <c r="G11" s="4">
        <f t="shared" si="3"/>
        <v>101.25</v>
      </c>
      <c r="H11" s="3">
        <f t="shared" si="4"/>
        <v>7</v>
      </c>
    </row>
    <row r="12" spans="1:9" x14ac:dyDescent="0.25">
      <c r="A12" s="3" t="s">
        <v>12</v>
      </c>
      <c r="B12" s="3" t="s">
        <v>18</v>
      </c>
      <c r="C12" s="3"/>
      <c r="D12" s="4">
        <f t="shared" si="0"/>
        <v>500</v>
      </c>
      <c r="E12" s="4">
        <f t="shared" si="2"/>
        <v>4500</v>
      </c>
      <c r="F12" s="4">
        <f t="shared" si="1"/>
        <v>7.5</v>
      </c>
      <c r="G12" s="4">
        <f t="shared" si="3"/>
        <v>108.75</v>
      </c>
      <c r="H12" s="3">
        <f t="shared" si="4"/>
        <v>6</v>
      </c>
    </row>
    <row r="13" spans="1:9" x14ac:dyDescent="0.25">
      <c r="A13" s="3" t="s">
        <v>13</v>
      </c>
      <c r="B13" s="3" t="s">
        <v>18</v>
      </c>
      <c r="C13" s="3"/>
      <c r="D13" s="4">
        <f t="shared" si="0"/>
        <v>500</v>
      </c>
      <c r="E13" s="4">
        <f t="shared" si="2"/>
        <v>5000</v>
      </c>
      <c r="F13" s="4">
        <f t="shared" si="1"/>
        <v>6.25</v>
      </c>
      <c r="G13" s="4">
        <f t="shared" si="3"/>
        <v>115</v>
      </c>
      <c r="H13" s="3">
        <f t="shared" si="4"/>
        <v>5</v>
      </c>
    </row>
    <row r="14" spans="1:9" x14ac:dyDescent="0.25">
      <c r="A14" s="3" t="s">
        <v>14</v>
      </c>
      <c r="B14" s="3" t="s">
        <v>18</v>
      </c>
      <c r="C14" s="3"/>
      <c r="D14" s="4">
        <f t="shared" si="0"/>
        <v>500</v>
      </c>
      <c r="E14" s="4">
        <f t="shared" si="2"/>
        <v>5500</v>
      </c>
      <c r="F14" s="4">
        <f t="shared" si="1"/>
        <v>5</v>
      </c>
      <c r="G14" s="4">
        <f t="shared" si="3"/>
        <v>120</v>
      </c>
      <c r="H14" s="3">
        <f t="shared" si="4"/>
        <v>4</v>
      </c>
    </row>
    <row r="15" spans="1:9" x14ac:dyDescent="0.25">
      <c r="A15" s="3" t="s">
        <v>15</v>
      </c>
      <c r="B15" s="3" t="s">
        <v>18</v>
      </c>
      <c r="C15" s="3"/>
      <c r="D15" s="4">
        <f t="shared" si="0"/>
        <v>500</v>
      </c>
      <c r="E15" s="4">
        <f t="shared" si="2"/>
        <v>6000</v>
      </c>
      <c r="F15" s="4">
        <f t="shared" si="1"/>
        <v>3.75</v>
      </c>
      <c r="G15" s="4">
        <f t="shared" si="3"/>
        <v>123.75</v>
      </c>
      <c r="H15" s="3">
        <f t="shared" si="4"/>
        <v>3</v>
      </c>
    </row>
    <row r="16" spans="1:9" x14ac:dyDescent="0.25">
      <c r="A16" s="3" t="s">
        <v>16</v>
      </c>
      <c r="B16" s="3" t="s">
        <v>18</v>
      </c>
      <c r="C16" s="3"/>
      <c r="D16" s="4">
        <f t="shared" si="0"/>
        <v>500</v>
      </c>
      <c r="E16" s="4">
        <f t="shared" si="2"/>
        <v>6500</v>
      </c>
      <c r="F16" s="4">
        <f t="shared" si="1"/>
        <v>2.5</v>
      </c>
      <c r="G16" s="4">
        <f t="shared" si="3"/>
        <v>126.25</v>
      </c>
      <c r="H16" s="3">
        <f t="shared" si="4"/>
        <v>2</v>
      </c>
    </row>
    <row r="17" spans="1:8" x14ac:dyDescent="0.25">
      <c r="A17" s="3" t="s">
        <v>17</v>
      </c>
      <c r="B17" s="3" t="s">
        <v>18</v>
      </c>
      <c r="C17" s="3"/>
      <c r="D17" s="4">
        <f t="shared" si="0"/>
        <v>500</v>
      </c>
      <c r="E17" s="4">
        <f t="shared" si="2"/>
        <v>7000</v>
      </c>
      <c r="F17" s="4">
        <f t="shared" si="1"/>
        <v>1.25</v>
      </c>
      <c r="G17" s="4">
        <f t="shared" si="3"/>
        <v>127.5</v>
      </c>
      <c r="H17" s="3">
        <f t="shared" si="4"/>
        <v>1</v>
      </c>
    </row>
    <row r="18" spans="1:8" x14ac:dyDescent="0.25">
      <c r="A18" s="3" t="s">
        <v>21</v>
      </c>
      <c r="B18" s="3" t="s">
        <v>0</v>
      </c>
      <c r="C18" s="3"/>
      <c r="D18" s="4">
        <f>SUM(F5:F17)</f>
        <v>127.5</v>
      </c>
      <c r="E18" s="4">
        <f t="shared" si="2"/>
        <v>7127.5</v>
      </c>
      <c r="F18" s="4">
        <f>E18*$B$2/100</f>
        <v>213.82499999999999</v>
      </c>
      <c r="G18" s="4">
        <f>F18</f>
        <v>213.82499999999999</v>
      </c>
      <c r="H18" s="3">
        <v>12</v>
      </c>
    </row>
    <row r="19" spans="1:8" x14ac:dyDescent="0.25">
      <c r="A19" s="3" t="s">
        <v>6</v>
      </c>
      <c r="B19" s="3" t="s">
        <v>18</v>
      </c>
      <c r="C19" s="3"/>
      <c r="D19" s="4">
        <f t="shared" ref="D19:D30" si="5">$E$2</f>
        <v>500</v>
      </c>
      <c r="E19" s="4">
        <f t="shared" si="2"/>
        <v>7627.5</v>
      </c>
      <c r="F19" s="4">
        <f t="shared" ref="F19:F30" si="6">D19*$B$2/100/12*H19</f>
        <v>15</v>
      </c>
      <c r="G19" s="4">
        <f>G18+F19</f>
        <v>228.82499999999999</v>
      </c>
      <c r="H19" s="3">
        <v>12</v>
      </c>
    </row>
    <row r="20" spans="1:8" x14ac:dyDescent="0.25">
      <c r="A20" s="3" t="s">
        <v>7</v>
      </c>
      <c r="B20" s="3" t="s">
        <v>18</v>
      </c>
      <c r="C20" s="3"/>
      <c r="D20" s="4">
        <f t="shared" si="5"/>
        <v>500</v>
      </c>
      <c r="E20" s="4">
        <f t="shared" si="2"/>
        <v>8127.5</v>
      </c>
      <c r="F20" s="4">
        <f t="shared" si="6"/>
        <v>13.75</v>
      </c>
      <c r="G20" s="4">
        <f t="shared" ref="G20:G30" si="7">G19+F20</f>
        <v>242.57499999999999</v>
      </c>
      <c r="H20" s="3">
        <f>H19-1</f>
        <v>11</v>
      </c>
    </row>
    <row r="21" spans="1:8" x14ac:dyDescent="0.25">
      <c r="A21" s="3" t="s">
        <v>8</v>
      </c>
      <c r="B21" s="3" t="s">
        <v>18</v>
      </c>
      <c r="C21" s="3"/>
      <c r="D21" s="4">
        <f t="shared" si="5"/>
        <v>500</v>
      </c>
      <c r="E21" s="4">
        <f t="shared" si="2"/>
        <v>8627.5</v>
      </c>
      <c r="F21" s="4">
        <f t="shared" si="6"/>
        <v>12.5</v>
      </c>
      <c r="G21" s="4">
        <f t="shared" si="7"/>
        <v>255.07499999999999</v>
      </c>
      <c r="H21" s="3">
        <f t="shared" ref="H21:H30" si="8">H20-1</f>
        <v>10</v>
      </c>
    </row>
    <row r="22" spans="1:8" x14ac:dyDescent="0.25">
      <c r="A22" s="3" t="s">
        <v>9</v>
      </c>
      <c r="B22" s="3" t="s">
        <v>18</v>
      </c>
      <c r="C22" s="3"/>
      <c r="D22" s="4">
        <f t="shared" si="5"/>
        <v>500</v>
      </c>
      <c r="E22" s="4">
        <f t="shared" si="2"/>
        <v>9127.5</v>
      </c>
      <c r="F22" s="4">
        <f t="shared" si="6"/>
        <v>11.25</v>
      </c>
      <c r="G22" s="4">
        <f t="shared" si="7"/>
        <v>266.32499999999999</v>
      </c>
      <c r="H22" s="3">
        <f t="shared" si="8"/>
        <v>9</v>
      </c>
    </row>
    <row r="23" spans="1:8" x14ac:dyDescent="0.25">
      <c r="A23" s="3" t="s">
        <v>10</v>
      </c>
      <c r="B23" s="3" t="s">
        <v>18</v>
      </c>
      <c r="C23" s="3"/>
      <c r="D23" s="4">
        <f t="shared" si="5"/>
        <v>500</v>
      </c>
      <c r="E23" s="4">
        <f t="shared" si="2"/>
        <v>9627.5</v>
      </c>
      <c r="F23" s="4">
        <f t="shared" si="6"/>
        <v>10</v>
      </c>
      <c r="G23" s="4">
        <f t="shared" si="7"/>
        <v>276.32499999999999</v>
      </c>
      <c r="H23" s="3">
        <f t="shared" si="8"/>
        <v>8</v>
      </c>
    </row>
    <row r="24" spans="1:8" x14ac:dyDescent="0.25">
      <c r="A24" s="3" t="s">
        <v>11</v>
      </c>
      <c r="B24" s="3" t="s">
        <v>18</v>
      </c>
      <c r="C24" s="3"/>
      <c r="D24" s="4">
        <f t="shared" si="5"/>
        <v>500</v>
      </c>
      <c r="E24" s="4">
        <f t="shared" si="2"/>
        <v>10127.5</v>
      </c>
      <c r="F24" s="4">
        <f t="shared" si="6"/>
        <v>8.75</v>
      </c>
      <c r="G24" s="4">
        <f t="shared" si="7"/>
        <v>285.07499999999999</v>
      </c>
      <c r="H24" s="3">
        <f t="shared" si="8"/>
        <v>7</v>
      </c>
    </row>
    <row r="25" spans="1:8" x14ac:dyDescent="0.25">
      <c r="A25" s="3" t="s">
        <v>12</v>
      </c>
      <c r="B25" s="3" t="s">
        <v>18</v>
      </c>
      <c r="C25" s="3"/>
      <c r="D25" s="4">
        <f t="shared" si="5"/>
        <v>500</v>
      </c>
      <c r="E25" s="4">
        <f t="shared" si="2"/>
        <v>10627.5</v>
      </c>
      <c r="F25" s="4">
        <f t="shared" si="6"/>
        <v>7.5</v>
      </c>
      <c r="G25" s="4">
        <f t="shared" si="7"/>
        <v>292.57499999999999</v>
      </c>
      <c r="H25" s="3">
        <f t="shared" si="8"/>
        <v>6</v>
      </c>
    </row>
    <row r="26" spans="1:8" x14ac:dyDescent="0.25">
      <c r="A26" s="3" t="s">
        <v>13</v>
      </c>
      <c r="B26" s="3" t="s">
        <v>18</v>
      </c>
      <c r="C26" s="3"/>
      <c r="D26" s="4">
        <f t="shared" si="5"/>
        <v>500</v>
      </c>
      <c r="E26" s="4">
        <f t="shared" si="2"/>
        <v>11127.5</v>
      </c>
      <c r="F26" s="4">
        <f t="shared" si="6"/>
        <v>6.25</v>
      </c>
      <c r="G26" s="4">
        <f t="shared" si="7"/>
        <v>298.82499999999999</v>
      </c>
      <c r="H26" s="3">
        <f t="shared" si="8"/>
        <v>5</v>
      </c>
    </row>
    <row r="27" spans="1:8" x14ac:dyDescent="0.25">
      <c r="A27" s="3" t="s">
        <v>14</v>
      </c>
      <c r="B27" s="3" t="s">
        <v>18</v>
      </c>
      <c r="C27" s="3"/>
      <c r="D27" s="4">
        <f t="shared" si="5"/>
        <v>500</v>
      </c>
      <c r="E27" s="4">
        <f t="shared" si="2"/>
        <v>11627.5</v>
      </c>
      <c r="F27" s="4">
        <f t="shared" si="6"/>
        <v>5</v>
      </c>
      <c r="G27" s="4">
        <f t="shared" si="7"/>
        <v>303.82499999999999</v>
      </c>
      <c r="H27" s="3">
        <f t="shared" si="8"/>
        <v>4</v>
      </c>
    </row>
    <row r="28" spans="1:8" x14ac:dyDescent="0.25">
      <c r="A28" s="3" t="s">
        <v>15</v>
      </c>
      <c r="B28" s="3" t="s">
        <v>18</v>
      </c>
      <c r="C28" s="3"/>
      <c r="D28" s="4">
        <f t="shared" si="5"/>
        <v>500</v>
      </c>
      <c r="E28" s="4">
        <f t="shared" si="2"/>
        <v>12127.5</v>
      </c>
      <c r="F28" s="4">
        <f t="shared" si="6"/>
        <v>3.75</v>
      </c>
      <c r="G28" s="4">
        <f t="shared" si="7"/>
        <v>307.57499999999999</v>
      </c>
      <c r="H28" s="3">
        <f t="shared" si="8"/>
        <v>3</v>
      </c>
    </row>
    <row r="29" spans="1:8" x14ac:dyDescent="0.25">
      <c r="A29" s="3" t="s">
        <v>16</v>
      </c>
      <c r="B29" s="3" t="s">
        <v>18</v>
      </c>
      <c r="C29" s="3"/>
      <c r="D29" s="4">
        <f t="shared" si="5"/>
        <v>500</v>
      </c>
      <c r="E29" s="4">
        <f t="shared" si="2"/>
        <v>12627.5</v>
      </c>
      <c r="F29" s="4">
        <f t="shared" si="6"/>
        <v>2.5</v>
      </c>
      <c r="G29" s="4">
        <f t="shared" si="7"/>
        <v>310.07499999999999</v>
      </c>
      <c r="H29" s="3">
        <f t="shared" si="8"/>
        <v>2</v>
      </c>
    </row>
    <row r="30" spans="1:8" x14ac:dyDescent="0.25">
      <c r="A30" s="3" t="s">
        <v>17</v>
      </c>
      <c r="B30" s="3" t="s">
        <v>18</v>
      </c>
      <c r="C30" s="3"/>
      <c r="D30" s="4">
        <f t="shared" si="5"/>
        <v>500</v>
      </c>
      <c r="E30" s="4">
        <f t="shared" si="2"/>
        <v>13127.5</v>
      </c>
      <c r="F30" s="4">
        <f t="shared" si="6"/>
        <v>1.25</v>
      </c>
      <c r="G30" s="4">
        <f t="shared" si="7"/>
        <v>311.32499999999999</v>
      </c>
      <c r="H30" s="3">
        <f t="shared" si="8"/>
        <v>1</v>
      </c>
    </row>
    <row r="31" spans="1:8" x14ac:dyDescent="0.25">
      <c r="A31" s="3" t="s">
        <v>22</v>
      </c>
      <c r="B31" s="3" t="s">
        <v>0</v>
      </c>
      <c r="C31" s="3"/>
      <c r="D31" s="4">
        <f>SUM(F18:F30)</f>
        <v>311.32499999999999</v>
      </c>
      <c r="E31" s="4">
        <f t="shared" si="2"/>
        <v>13438.825000000001</v>
      </c>
      <c r="F31" s="4">
        <f>E31*$B$2/100</f>
        <v>403.16475000000008</v>
      </c>
      <c r="G31" s="4">
        <f>F31</f>
        <v>403.16475000000008</v>
      </c>
      <c r="H31" s="3">
        <v>12</v>
      </c>
    </row>
    <row r="32" spans="1:8" x14ac:dyDescent="0.25">
      <c r="A32" s="3" t="s">
        <v>6</v>
      </c>
      <c r="B32" s="3" t="s">
        <v>18</v>
      </c>
      <c r="C32" s="3"/>
      <c r="D32" s="4">
        <f t="shared" ref="D32:D43" si="9">$E$2</f>
        <v>500</v>
      </c>
      <c r="E32" s="4">
        <f t="shared" si="2"/>
        <v>13938.825000000001</v>
      </c>
      <c r="F32" s="4">
        <f t="shared" ref="F32:F43" si="10">D32*$B$2/100/12*H32</f>
        <v>15</v>
      </c>
      <c r="G32" s="4">
        <f>G31+F32</f>
        <v>418.16475000000008</v>
      </c>
      <c r="H32" s="3">
        <v>12</v>
      </c>
    </row>
    <row r="33" spans="1:8" x14ac:dyDescent="0.25">
      <c r="A33" s="3" t="s">
        <v>7</v>
      </c>
      <c r="B33" s="3" t="s">
        <v>18</v>
      </c>
      <c r="C33" s="3"/>
      <c r="D33" s="4">
        <f t="shared" si="9"/>
        <v>500</v>
      </c>
      <c r="E33" s="4">
        <f t="shared" si="2"/>
        <v>14438.825000000001</v>
      </c>
      <c r="F33" s="4">
        <f t="shared" si="10"/>
        <v>13.75</v>
      </c>
      <c r="G33" s="4">
        <f t="shared" ref="G33:G43" si="11">G32+F33</f>
        <v>431.91475000000008</v>
      </c>
      <c r="H33" s="3">
        <f>H32-1</f>
        <v>11</v>
      </c>
    </row>
    <row r="34" spans="1:8" x14ac:dyDescent="0.25">
      <c r="A34" s="3" t="s">
        <v>8</v>
      </c>
      <c r="B34" s="3" t="s">
        <v>18</v>
      </c>
      <c r="C34" s="3"/>
      <c r="D34" s="4">
        <f t="shared" si="9"/>
        <v>500</v>
      </c>
      <c r="E34" s="4">
        <f t="shared" si="2"/>
        <v>14938.825000000001</v>
      </c>
      <c r="F34" s="4">
        <f t="shared" si="10"/>
        <v>12.5</v>
      </c>
      <c r="G34" s="4">
        <f t="shared" si="11"/>
        <v>444.41475000000008</v>
      </c>
      <c r="H34" s="3">
        <f t="shared" ref="H34:H43" si="12">H33-1</f>
        <v>10</v>
      </c>
    </row>
    <row r="35" spans="1:8" x14ac:dyDescent="0.25">
      <c r="A35" s="3" t="s">
        <v>9</v>
      </c>
      <c r="B35" s="3" t="s">
        <v>18</v>
      </c>
      <c r="C35" s="3"/>
      <c r="D35" s="4">
        <f t="shared" si="9"/>
        <v>500</v>
      </c>
      <c r="E35" s="4">
        <f t="shared" si="2"/>
        <v>15438.825000000001</v>
      </c>
      <c r="F35" s="4">
        <f t="shared" si="10"/>
        <v>11.25</v>
      </c>
      <c r="G35" s="4">
        <f t="shared" si="11"/>
        <v>455.66475000000008</v>
      </c>
      <c r="H35" s="3">
        <f t="shared" si="12"/>
        <v>9</v>
      </c>
    </row>
    <row r="36" spans="1:8" x14ac:dyDescent="0.25">
      <c r="A36" s="3" t="s">
        <v>10</v>
      </c>
      <c r="B36" s="3" t="s">
        <v>18</v>
      </c>
      <c r="C36" s="3"/>
      <c r="D36" s="4">
        <f t="shared" si="9"/>
        <v>500</v>
      </c>
      <c r="E36" s="4">
        <f t="shared" si="2"/>
        <v>15938.825000000001</v>
      </c>
      <c r="F36" s="4">
        <f t="shared" si="10"/>
        <v>10</v>
      </c>
      <c r="G36" s="4">
        <f t="shared" si="11"/>
        <v>465.66475000000008</v>
      </c>
      <c r="H36" s="3">
        <f t="shared" si="12"/>
        <v>8</v>
      </c>
    </row>
    <row r="37" spans="1:8" x14ac:dyDescent="0.25">
      <c r="A37" s="3" t="s">
        <v>11</v>
      </c>
      <c r="B37" s="3" t="s">
        <v>18</v>
      </c>
      <c r="C37" s="3"/>
      <c r="D37" s="4">
        <f t="shared" si="9"/>
        <v>500</v>
      </c>
      <c r="E37" s="4">
        <f t="shared" si="2"/>
        <v>16438.825000000001</v>
      </c>
      <c r="F37" s="4">
        <f t="shared" si="10"/>
        <v>8.75</v>
      </c>
      <c r="G37" s="4">
        <f t="shared" si="11"/>
        <v>474.41475000000008</v>
      </c>
      <c r="H37" s="3">
        <f t="shared" si="12"/>
        <v>7</v>
      </c>
    </row>
    <row r="38" spans="1:8" x14ac:dyDescent="0.25">
      <c r="A38" s="3" t="s">
        <v>12</v>
      </c>
      <c r="B38" s="3" t="s">
        <v>18</v>
      </c>
      <c r="C38" s="3"/>
      <c r="D38" s="4">
        <f t="shared" si="9"/>
        <v>500</v>
      </c>
      <c r="E38" s="4">
        <f t="shared" si="2"/>
        <v>16938.825000000001</v>
      </c>
      <c r="F38" s="4">
        <f t="shared" si="10"/>
        <v>7.5</v>
      </c>
      <c r="G38" s="4">
        <f t="shared" si="11"/>
        <v>481.91475000000008</v>
      </c>
      <c r="H38" s="3">
        <f t="shared" si="12"/>
        <v>6</v>
      </c>
    </row>
    <row r="39" spans="1:8" x14ac:dyDescent="0.25">
      <c r="A39" s="3" t="s">
        <v>13</v>
      </c>
      <c r="B39" s="3" t="s">
        <v>18</v>
      </c>
      <c r="C39" s="3"/>
      <c r="D39" s="4">
        <f t="shared" si="9"/>
        <v>500</v>
      </c>
      <c r="E39" s="4">
        <f t="shared" si="2"/>
        <v>17438.825000000001</v>
      </c>
      <c r="F39" s="4">
        <f t="shared" si="10"/>
        <v>6.25</v>
      </c>
      <c r="G39" s="4">
        <f t="shared" si="11"/>
        <v>488.16475000000008</v>
      </c>
      <c r="H39" s="3">
        <f t="shared" si="12"/>
        <v>5</v>
      </c>
    </row>
    <row r="40" spans="1:8" x14ac:dyDescent="0.25">
      <c r="A40" s="3" t="s">
        <v>14</v>
      </c>
      <c r="B40" s="3" t="s">
        <v>18</v>
      </c>
      <c r="C40" s="3"/>
      <c r="D40" s="4">
        <f t="shared" si="9"/>
        <v>500</v>
      </c>
      <c r="E40" s="4">
        <f t="shared" si="2"/>
        <v>17938.825000000001</v>
      </c>
      <c r="F40" s="4">
        <f t="shared" si="10"/>
        <v>5</v>
      </c>
      <c r="G40" s="4">
        <f t="shared" si="11"/>
        <v>493.16475000000008</v>
      </c>
      <c r="H40" s="3">
        <f t="shared" si="12"/>
        <v>4</v>
      </c>
    </row>
    <row r="41" spans="1:8" x14ac:dyDescent="0.25">
      <c r="A41" s="3" t="s">
        <v>15</v>
      </c>
      <c r="B41" s="3" t="s">
        <v>18</v>
      </c>
      <c r="C41" s="3"/>
      <c r="D41" s="4">
        <f t="shared" si="9"/>
        <v>500</v>
      </c>
      <c r="E41" s="4">
        <f t="shared" si="2"/>
        <v>18438.825000000001</v>
      </c>
      <c r="F41" s="4">
        <f t="shared" si="10"/>
        <v>3.75</v>
      </c>
      <c r="G41" s="4">
        <f t="shared" si="11"/>
        <v>496.91475000000008</v>
      </c>
      <c r="H41" s="3">
        <f t="shared" si="12"/>
        <v>3</v>
      </c>
    </row>
    <row r="42" spans="1:8" x14ac:dyDescent="0.25">
      <c r="A42" s="3" t="s">
        <v>16</v>
      </c>
      <c r="B42" s="3" t="s">
        <v>18</v>
      </c>
      <c r="C42" s="3"/>
      <c r="D42" s="4">
        <f t="shared" si="9"/>
        <v>500</v>
      </c>
      <c r="E42" s="4">
        <f t="shared" si="2"/>
        <v>18938.825000000001</v>
      </c>
      <c r="F42" s="4">
        <f t="shared" si="10"/>
        <v>2.5</v>
      </c>
      <c r="G42" s="4">
        <f t="shared" si="11"/>
        <v>499.41475000000008</v>
      </c>
      <c r="H42" s="3">
        <f t="shared" si="12"/>
        <v>2</v>
      </c>
    </row>
    <row r="43" spans="1:8" x14ac:dyDescent="0.25">
      <c r="A43" s="3" t="s">
        <v>17</v>
      </c>
      <c r="B43" s="3" t="s">
        <v>18</v>
      </c>
      <c r="C43" s="3"/>
      <c r="D43" s="4">
        <f t="shared" si="9"/>
        <v>500</v>
      </c>
      <c r="E43" s="4">
        <f t="shared" si="2"/>
        <v>19438.825000000001</v>
      </c>
      <c r="F43" s="4">
        <f t="shared" si="10"/>
        <v>1.25</v>
      </c>
      <c r="G43" s="4">
        <f t="shared" si="11"/>
        <v>500.66475000000008</v>
      </c>
      <c r="H43" s="3">
        <f t="shared" si="12"/>
        <v>1</v>
      </c>
    </row>
    <row r="44" spans="1:8" x14ac:dyDescent="0.25">
      <c r="A44" s="3" t="s">
        <v>23</v>
      </c>
      <c r="B44" s="3" t="s">
        <v>0</v>
      </c>
      <c r="C44" s="3"/>
      <c r="D44" s="4">
        <f>G43</f>
        <v>500.66475000000008</v>
      </c>
      <c r="E44" s="4">
        <f t="shared" si="2"/>
        <v>19939.489750000001</v>
      </c>
      <c r="F44" s="4"/>
      <c r="G44" s="3"/>
      <c r="H44" s="3"/>
    </row>
    <row r="45" spans="1:8" x14ac:dyDescent="0.25">
      <c r="D45" s="5"/>
      <c r="E45" s="5"/>
      <c r="F45" s="5"/>
    </row>
    <row r="46" spans="1:8" x14ac:dyDescent="0.25">
      <c r="D46" s="5"/>
      <c r="E46" s="5"/>
      <c r="F46" s="5"/>
    </row>
    <row r="47" spans="1:8" x14ac:dyDescent="0.25">
      <c r="D47" s="5"/>
      <c r="E47" s="5"/>
      <c r="F47" s="5"/>
    </row>
    <row r="48" spans="1:8" x14ac:dyDescent="0.25">
      <c r="D48" s="5"/>
      <c r="E48" s="5"/>
      <c r="F48" s="5"/>
    </row>
    <row r="49" spans="4:6" x14ac:dyDescent="0.25">
      <c r="D49" s="5"/>
      <c r="E49" s="5"/>
      <c r="F49" s="5"/>
    </row>
    <row r="50" spans="4:6" x14ac:dyDescent="0.25">
      <c r="D50" s="5"/>
      <c r="E50" s="5"/>
      <c r="F50" s="5"/>
    </row>
    <row r="51" spans="4:6" x14ac:dyDescent="0.25">
      <c r="D51" s="5"/>
      <c r="E51" s="5"/>
      <c r="F51" s="5"/>
    </row>
    <row r="52" spans="4:6" x14ac:dyDescent="0.25">
      <c r="D52" s="5"/>
      <c r="E52" s="5"/>
      <c r="F52" s="5"/>
    </row>
    <row r="53" spans="4:6" x14ac:dyDescent="0.25">
      <c r="D53" s="5"/>
      <c r="E53" s="5"/>
      <c r="F53" s="5"/>
    </row>
    <row r="54" spans="4:6" x14ac:dyDescent="0.25">
      <c r="D54" s="5"/>
      <c r="E54" s="5"/>
      <c r="F54" s="5"/>
    </row>
    <row r="55" spans="4:6" x14ac:dyDescent="0.25">
      <c r="D55" s="5"/>
      <c r="E55" s="5"/>
      <c r="F55" s="5"/>
    </row>
    <row r="56" spans="4:6" x14ac:dyDescent="0.25">
      <c r="D56" s="5"/>
      <c r="E56" s="5"/>
      <c r="F56" s="5"/>
    </row>
    <row r="57" spans="4:6" x14ac:dyDescent="0.25">
      <c r="D57" s="5"/>
      <c r="E57" s="5"/>
      <c r="F57" s="5"/>
    </row>
    <row r="58" spans="4:6" x14ac:dyDescent="0.25">
      <c r="D58" s="5"/>
      <c r="E58" s="5"/>
      <c r="F58" s="5"/>
    </row>
    <row r="59" spans="4:6" x14ac:dyDescent="0.25">
      <c r="D59" s="5"/>
      <c r="E59" s="5"/>
      <c r="F59" s="5"/>
    </row>
    <row r="60" spans="4:6" x14ac:dyDescent="0.25">
      <c r="D60" s="5"/>
      <c r="E60" s="5"/>
      <c r="F60" s="5"/>
    </row>
    <row r="61" spans="4:6" x14ac:dyDescent="0.25">
      <c r="D61" s="5"/>
      <c r="E61" s="5"/>
      <c r="F61" s="5"/>
    </row>
    <row r="62" spans="4:6" x14ac:dyDescent="0.25">
      <c r="D62" s="5"/>
      <c r="E62" s="5"/>
      <c r="F62" s="5"/>
    </row>
    <row r="63" spans="4:6" x14ac:dyDescent="0.25">
      <c r="D63" s="5"/>
      <c r="E63" s="5"/>
      <c r="F63" s="5"/>
    </row>
    <row r="64" spans="4:6" x14ac:dyDescent="0.25">
      <c r="D64" s="5"/>
      <c r="E64" s="5"/>
      <c r="F64" s="5"/>
    </row>
    <row r="65" spans="4:6" x14ac:dyDescent="0.25">
      <c r="D65" s="5"/>
      <c r="E65" s="5"/>
      <c r="F65" s="5"/>
    </row>
    <row r="66" spans="4:6" x14ac:dyDescent="0.25">
      <c r="D66" s="5"/>
      <c r="E66" s="5"/>
      <c r="F66" s="5"/>
    </row>
    <row r="67" spans="4:6" x14ac:dyDescent="0.25">
      <c r="D67" s="5"/>
      <c r="E67" s="5"/>
      <c r="F67" s="5"/>
    </row>
    <row r="68" spans="4:6" x14ac:dyDescent="0.25">
      <c r="D68" s="5"/>
      <c r="E68" s="5"/>
      <c r="F68" s="5"/>
    </row>
    <row r="69" spans="4:6" x14ac:dyDescent="0.25">
      <c r="D69" s="5"/>
      <c r="E69" s="5"/>
      <c r="F69" s="5"/>
    </row>
    <row r="70" spans="4:6" x14ac:dyDescent="0.25">
      <c r="D70" s="5"/>
      <c r="E70" s="5"/>
      <c r="F70" s="5"/>
    </row>
    <row r="71" spans="4:6" x14ac:dyDescent="0.25">
      <c r="D71" s="5"/>
      <c r="E71" s="5"/>
      <c r="F71" s="5"/>
    </row>
    <row r="72" spans="4:6" x14ac:dyDescent="0.25">
      <c r="D72" s="5"/>
      <c r="E72" s="5"/>
      <c r="F72" s="5"/>
    </row>
    <row r="73" spans="4:6" x14ac:dyDescent="0.25">
      <c r="D73" s="5"/>
      <c r="E73" s="5"/>
      <c r="F73" s="5"/>
    </row>
    <row r="74" spans="4:6" x14ac:dyDescent="0.25">
      <c r="D74" s="5"/>
      <c r="E74" s="5"/>
      <c r="F74" s="5"/>
    </row>
    <row r="75" spans="4:6" x14ac:dyDescent="0.25">
      <c r="D75" s="5"/>
      <c r="E75" s="5"/>
      <c r="F75" s="5"/>
    </row>
    <row r="76" spans="4:6" x14ac:dyDescent="0.25">
      <c r="D76" s="5"/>
      <c r="E76" s="5"/>
      <c r="F76" s="5"/>
    </row>
    <row r="77" spans="4:6" x14ac:dyDescent="0.25">
      <c r="D77" s="5"/>
      <c r="E77" s="5"/>
      <c r="F77" s="5"/>
    </row>
    <row r="78" spans="4:6" x14ac:dyDescent="0.25">
      <c r="D78" s="5"/>
      <c r="E78" s="5"/>
      <c r="F78" s="5"/>
    </row>
    <row r="79" spans="4:6" x14ac:dyDescent="0.25">
      <c r="D79" s="5"/>
      <c r="E79" s="5"/>
      <c r="F79" s="5"/>
    </row>
    <row r="80" spans="4:6" x14ac:dyDescent="0.25">
      <c r="D80" s="5"/>
      <c r="E80" s="5"/>
      <c r="F80" s="5"/>
    </row>
    <row r="81" spans="4:6" x14ac:dyDescent="0.25">
      <c r="D81" s="5"/>
      <c r="E81" s="5"/>
      <c r="F81" s="5"/>
    </row>
    <row r="82" spans="4:6" x14ac:dyDescent="0.25">
      <c r="D82" s="5"/>
      <c r="E82" s="5"/>
      <c r="F82" s="5"/>
    </row>
    <row r="83" spans="4:6" x14ac:dyDescent="0.25">
      <c r="D83" s="5"/>
      <c r="E83" s="5"/>
      <c r="F83" s="5"/>
    </row>
    <row r="84" spans="4:6" x14ac:dyDescent="0.25">
      <c r="D84" s="5"/>
      <c r="E84" s="5"/>
      <c r="F84" s="5"/>
    </row>
    <row r="85" spans="4:6" x14ac:dyDescent="0.25">
      <c r="D85" s="5"/>
      <c r="E85" s="5"/>
      <c r="F85" s="5"/>
    </row>
    <row r="86" spans="4:6" x14ac:dyDescent="0.25">
      <c r="D86" s="5"/>
      <c r="E86" s="5"/>
      <c r="F86" s="5"/>
    </row>
    <row r="87" spans="4:6" x14ac:dyDescent="0.25">
      <c r="D87" s="5"/>
      <c r="E87" s="5"/>
      <c r="F87" s="5"/>
    </row>
    <row r="88" spans="4:6" x14ac:dyDescent="0.25">
      <c r="D88" s="5"/>
      <c r="E88" s="5"/>
      <c r="F88" s="5"/>
    </row>
    <row r="89" spans="4:6" x14ac:dyDescent="0.25">
      <c r="D89" s="5"/>
      <c r="E89" s="5"/>
      <c r="F89" s="5"/>
    </row>
    <row r="90" spans="4:6" x14ac:dyDescent="0.25">
      <c r="D90" s="5"/>
      <c r="E90" s="5"/>
      <c r="F90" s="5"/>
    </row>
    <row r="91" spans="4:6" x14ac:dyDescent="0.25">
      <c r="D91" s="5"/>
      <c r="E91" s="5"/>
      <c r="F91" s="5"/>
    </row>
    <row r="92" spans="4:6" x14ac:dyDescent="0.25">
      <c r="D92" s="5"/>
      <c r="E92" s="5"/>
      <c r="F92" s="5"/>
    </row>
    <row r="93" spans="4:6" x14ac:dyDescent="0.25">
      <c r="D93" s="5"/>
      <c r="E93" s="5"/>
      <c r="F93" s="5"/>
    </row>
    <row r="94" spans="4:6" x14ac:dyDescent="0.25">
      <c r="D94" s="5"/>
      <c r="E94" s="5"/>
      <c r="F94" s="5"/>
    </row>
    <row r="95" spans="4:6" x14ac:dyDescent="0.25">
      <c r="D95" s="5"/>
      <c r="E95" s="5"/>
      <c r="F95" s="5"/>
    </row>
    <row r="96" spans="4:6" x14ac:dyDescent="0.25">
      <c r="D96" s="5"/>
      <c r="E96" s="5"/>
      <c r="F96" s="5"/>
    </row>
    <row r="97" spans="4:6" x14ac:dyDescent="0.25">
      <c r="D97" s="5"/>
      <c r="E97" s="5"/>
      <c r="F97" s="5"/>
    </row>
    <row r="98" spans="4:6" x14ac:dyDescent="0.25">
      <c r="D98" s="5"/>
      <c r="E98" s="5"/>
      <c r="F98" s="5"/>
    </row>
    <row r="99" spans="4:6" x14ac:dyDescent="0.25">
      <c r="D99" s="5"/>
      <c r="E99" s="5"/>
      <c r="F99" s="5"/>
    </row>
    <row r="100" spans="4:6" x14ac:dyDescent="0.25">
      <c r="D100" s="5"/>
      <c r="E100" s="5"/>
      <c r="F100" s="5"/>
    </row>
    <row r="101" spans="4:6" x14ac:dyDescent="0.25">
      <c r="D101" s="5"/>
      <c r="E101" s="5"/>
      <c r="F101" s="5"/>
    </row>
    <row r="102" spans="4:6" x14ac:dyDescent="0.25">
      <c r="D102" s="5"/>
      <c r="E102" s="5"/>
      <c r="F102" s="5"/>
    </row>
    <row r="103" spans="4:6" x14ac:dyDescent="0.25">
      <c r="D103" s="5"/>
      <c r="E103" s="5"/>
      <c r="F103" s="5"/>
    </row>
    <row r="104" spans="4:6" x14ac:dyDescent="0.25">
      <c r="D104" s="5"/>
      <c r="E104" s="5"/>
      <c r="F104" s="5"/>
    </row>
    <row r="105" spans="4:6" x14ac:dyDescent="0.25">
      <c r="D105" s="5"/>
      <c r="E105" s="5"/>
      <c r="F105" s="5"/>
    </row>
    <row r="106" spans="4:6" x14ac:dyDescent="0.25">
      <c r="D106" s="5"/>
      <c r="E106" s="5"/>
      <c r="F106" s="5"/>
    </row>
    <row r="107" spans="4:6" x14ac:dyDescent="0.25">
      <c r="D107" s="5"/>
      <c r="E107" s="5"/>
      <c r="F107" s="5"/>
    </row>
    <row r="108" spans="4:6" x14ac:dyDescent="0.25">
      <c r="D108" s="5"/>
      <c r="E108" s="5"/>
      <c r="F108" s="5"/>
    </row>
    <row r="109" spans="4:6" x14ac:dyDescent="0.25">
      <c r="D109" s="5"/>
      <c r="E109" s="5"/>
      <c r="F109" s="5"/>
    </row>
    <row r="110" spans="4:6" x14ac:dyDescent="0.25">
      <c r="D110" s="5"/>
      <c r="E110" s="5"/>
      <c r="F110" s="5"/>
    </row>
    <row r="111" spans="4:6" x14ac:dyDescent="0.25">
      <c r="D111" s="5"/>
      <c r="E111" s="5"/>
      <c r="F111" s="5"/>
    </row>
    <row r="112" spans="4:6" x14ac:dyDescent="0.25">
      <c r="D112" s="5"/>
      <c r="E112" s="5"/>
      <c r="F112" s="5"/>
    </row>
    <row r="113" spans="4:6" x14ac:dyDescent="0.25">
      <c r="D113" s="5"/>
      <c r="E113" s="5"/>
      <c r="F113" s="5"/>
    </row>
    <row r="114" spans="4:6" x14ac:dyDescent="0.25">
      <c r="D114" s="5"/>
      <c r="E114" s="5"/>
      <c r="F114" s="5"/>
    </row>
    <row r="115" spans="4:6" x14ac:dyDescent="0.25">
      <c r="D115" s="5"/>
      <c r="E115" s="5"/>
      <c r="F115" s="5"/>
    </row>
    <row r="116" spans="4:6" x14ac:dyDescent="0.25">
      <c r="D116" s="5"/>
      <c r="E116" s="5"/>
      <c r="F116" s="5"/>
    </row>
    <row r="117" spans="4:6" x14ac:dyDescent="0.25">
      <c r="D117" s="5"/>
      <c r="E117" s="5"/>
      <c r="F117" s="5"/>
    </row>
    <row r="118" spans="4:6" x14ac:dyDescent="0.25">
      <c r="D118" s="5"/>
      <c r="E118" s="5"/>
      <c r="F118" s="5"/>
    </row>
    <row r="119" spans="4:6" x14ac:dyDescent="0.25">
      <c r="D119" s="5"/>
      <c r="E119" s="5"/>
      <c r="F119" s="5"/>
    </row>
    <row r="120" spans="4:6" x14ac:dyDescent="0.25">
      <c r="D120" s="5"/>
      <c r="E120" s="5"/>
      <c r="F120" s="5"/>
    </row>
    <row r="121" spans="4:6" x14ac:dyDescent="0.25">
      <c r="D121" s="5"/>
      <c r="E121" s="5"/>
      <c r="F121" s="5"/>
    </row>
    <row r="122" spans="4:6" x14ac:dyDescent="0.25">
      <c r="D122" s="5"/>
      <c r="E122" s="5"/>
      <c r="F122" s="5"/>
    </row>
    <row r="123" spans="4:6" x14ac:dyDescent="0.25">
      <c r="D123" s="5"/>
      <c r="E123" s="5"/>
      <c r="F123" s="5"/>
    </row>
    <row r="124" spans="4:6" x14ac:dyDescent="0.25">
      <c r="D124" s="5"/>
      <c r="E124" s="5"/>
      <c r="F124" s="5"/>
    </row>
    <row r="125" spans="4:6" x14ac:dyDescent="0.25">
      <c r="D125" s="5"/>
      <c r="E125" s="5"/>
      <c r="F125" s="5"/>
    </row>
    <row r="126" spans="4:6" x14ac:dyDescent="0.25">
      <c r="D126" s="5"/>
      <c r="E126" s="5"/>
      <c r="F126" s="5"/>
    </row>
    <row r="127" spans="4:6" x14ac:dyDescent="0.25">
      <c r="D127" s="5"/>
      <c r="E127" s="5"/>
      <c r="F127" s="5"/>
    </row>
    <row r="128" spans="4:6" x14ac:dyDescent="0.25">
      <c r="D128" s="5"/>
      <c r="E128" s="5"/>
      <c r="F128" s="5"/>
    </row>
    <row r="129" spans="4:6" x14ac:dyDescent="0.25">
      <c r="D129" s="5"/>
      <c r="E129" s="5"/>
      <c r="F129" s="5"/>
    </row>
    <row r="130" spans="4:6" x14ac:dyDescent="0.25">
      <c r="D130" s="5"/>
      <c r="E130" s="5"/>
      <c r="F130" s="5"/>
    </row>
    <row r="131" spans="4:6" x14ac:dyDescent="0.25">
      <c r="D131" s="5"/>
      <c r="E131" s="5"/>
      <c r="F131" s="5"/>
    </row>
    <row r="132" spans="4:6" x14ac:dyDescent="0.25">
      <c r="D132" s="5"/>
      <c r="E132" s="5"/>
      <c r="F132" s="5"/>
    </row>
    <row r="133" spans="4:6" x14ac:dyDescent="0.25">
      <c r="D133" s="5"/>
      <c r="E133" s="5"/>
      <c r="F133" s="5"/>
    </row>
    <row r="134" spans="4:6" x14ac:dyDescent="0.25">
      <c r="D134" s="5"/>
      <c r="E134" s="5"/>
    </row>
  </sheetData>
  <sheetProtection algorithmName="SHA-512" hashValue="uA0ACy79XlF6Oz1idyjYFu0ASwt97X1NzclbFuLbkC5WEQCCgde/xDRqFcvMYT+bI3LJpo9EXZ+jLeimc0FFLQ==" saltValue="2hf6f+TFdMm7ugjYWa8moA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Haspang</dc:creator>
  <cp:lastModifiedBy>Stine Jul Rasmussen</cp:lastModifiedBy>
  <dcterms:created xsi:type="dcterms:W3CDTF">2015-02-05T13:45:58Z</dcterms:created>
  <dcterms:modified xsi:type="dcterms:W3CDTF">2020-09-16T08:03:13Z</dcterms:modified>
</cp:coreProperties>
</file>